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YAZIŞMALAR\FİZYOTERAPİ VE REHABİLİTASYON BÖLÜM BAŞKANLIĞI\SINAV PROGRAMLARI\2024-2025\BAHAR\"/>
    </mc:Choice>
  </mc:AlternateContent>
  <bookViews>
    <workbookView xWindow="0" yWindow="0" windowWidth="24000" windowHeight="9075"/>
  </bookViews>
  <sheets>
    <sheet name="Sayfa1" sheetId="1" r:id="rId1"/>
  </sheets>
  <externalReferences>
    <externalReference r:id="rId2"/>
    <externalReference r:id="rId3"/>
  </externalReferences>
  <definedNames>
    <definedName name="_xlnm.Print_Area" localSheetId="0">Sayfa1!A1:K50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F16" i="1"/>
  <c r="H10" i="1" l="1"/>
</calcChain>
</file>

<file path=xl/sharedStrings.xml><?xml version="1.0" encoding="utf-8"?>
<sst xmlns="http://schemas.openxmlformats.org/spreadsheetml/2006/main" count="167" uniqueCount="101">
  <si>
    <t xml:space="preserve">FR 1.1.5_01 </t>
  </si>
  <si>
    <t>PROGRAMI / BÖLÜMÜ</t>
  </si>
  <si>
    <t>FİZYOTERAPİ VE REHABİLİTASYON</t>
  </si>
  <si>
    <t>Arasınav</t>
  </si>
  <si>
    <t>Mazeret</t>
  </si>
  <si>
    <t>Yıl Sonu</t>
  </si>
  <si>
    <t>Ek Sınav</t>
  </si>
  <si>
    <t>ABD/ASD/BİLİM DALI</t>
  </si>
  <si>
    <t>Bütünleme</t>
  </si>
  <si>
    <t>PROGRAM</t>
  </si>
  <si>
    <t>DERS</t>
  </si>
  <si>
    <t>ÖĞRENCİ SAYISI</t>
  </si>
  <si>
    <t>SINAV TARİHİ</t>
  </si>
  <si>
    <t>SINAV SAATİ</t>
  </si>
  <si>
    <t>SINAV SALONU</t>
  </si>
  <si>
    <t>ÖĞRETİM ELEMANI ADI ve SOYADI</t>
  </si>
  <si>
    <t>GÖZETMEN ADI ve SOYADI</t>
  </si>
  <si>
    <t>FİZYOTERAPİ VE REHABİLİTASYON BÖLÜMÜ</t>
  </si>
  <si>
    <t>FTR1002 Anatomi II</t>
  </si>
  <si>
    <t>07.07.2025</t>
  </si>
  <si>
    <t>Prof. Dr. Senem Turan ÖZDEMİR</t>
  </si>
  <si>
    <t>FTR1004 Fizyoloji II</t>
  </si>
  <si>
    <t>08.07.2025</t>
  </si>
  <si>
    <t>Doç. Dr. Ayşen ÇAKIR (Ders Yürütücüsü)</t>
  </si>
  <si>
    <t>Doç. Dr. Ayşen Çakır
Dr. Öğr. Üyesi Serdar Şahintürk
Arş. Gör. Süeda Tunçak
Arş. Gör. Dr. Fatma Türkmen
Arş. Gör. Dr. Büşra Esmerce
Arş. Gör. Dr. Yağmur Ildır</t>
  </si>
  <si>
    <t>FTR1006 Temel Patoloji</t>
  </si>
  <si>
    <t>10.07.2025</t>
  </si>
  <si>
    <t>Öğr. Gör. Dr. Mine ÖZŞEN</t>
  </si>
  <si>
    <t>FTR1014 İşlevsel Anatomi</t>
  </si>
  <si>
    <t>09.07.2025</t>
  </si>
  <si>
    <t>Doç. Dr. Özden ÖZKAL</t>
  </si>
  <si>
    <t>FTR1010 Klinik Biyomekani</t>
  </si>
  <si>
    <t>FTR1012 Hareket ve İşlevsel Gelişim</t>
  </si>
  <si>
    <t>Doç. Dr. Çetin SAYACA</t>
  </si>
  <si>
    <t>YAD102 Yabancı Dil II</t>
  </si>
  <si>
    <t>Online</t>
  </si>
  <si>
    <t>ATA102 A.İ.İ. Tarihi II</t>
  </si>
  <si>
    <t>Öğr. Gör. Gürhan KORMAZ</t>
  </si>
  <si>
    <t>TUD102 Türk Dili II</t>
  </si>
  <si>
    <t>Öğr. Gör. Nurhan ÇOLAK</t>
  </si>
  <si>
    <t>FTR2002 Temel Egzersiz Yaklaşımları</t>
  </si>
  <si>
    <t>-</t>
  </si>
  <si>
    <t xml:space="preserve">FTR2004 Manipulatif Tedavi II </t>
  </si>
  <si>
    <t>FTR2018 Muskuloskeletal Sorunlarda Temel Fizyoterapi Yaklaşımları</t>
  </si>
  <si>
    <t>3. SINIF</t>
  </si>
  <si>
    <t>Prof. Dr. Meral SERTEL</t>
  </si>
  <si>
    <t>1</t>
  </si>
  <si>
    <t xml:space="preserve">   10.07.2025</t>
  </si>
  <si>
    <t xml:space="preserve">  1</t>
  </si>
  <si>
    <t xml:space="preserve">Doç. Dr. Bahar ANAFOROĞLU </t>
  </si>
  <si>
    <t>2</t>
  </si>
  <si>
    <t>Dr. Fzt Selim Mahmut GÜNAY</t>
  </si>
  <si>
    <t>4. SINIF</t>
  </si>
  <si>
    <t>FTR4010 Mesleki İletişim</t>
  </si>
  <si>
    <t>FTR4106 Biyoistatistik</t>
  </si>
  <si>
    <t>Prof. Dr. İlker ERCAN</t>
  </si>
  <si>
    <t>FTR4004 Fizyoterapide Klinik Karar Verme II</t>
  </si>
  <si>
    <t>FTR4002 Klinik Çalışma II</t>
  </si>
  <si>
    <t>Alan İçi Seçmeli Dersler</t>
  </si>
  <si>
    <t>FTR2006 Ağrı ve İnflamasyonda Temel Fizyoterapi Yaklaşımları</t>
  </si>
  <si>
    <t>1.</t>
  </si>
  <si>
    <t>FTR2020 Dolaşım Sorunlarında Temel Fizyoterapi Yaklaşımları</t>
  </si>
  <si>
    <t>FTR2024 Cerrahi Bilimler II</t>
  </si>
  <si>
    <t>Dr. Fzt. Selim Mahmut GÜNAY</t>
  </si>
  <si>
    <t>FTR 2026 Sağlık Hukuku</t>
  </si>
  <si>
    <t>Dr. Öğr. Üyesi Zeynep Burcu AKBABA</t>
  </si>
  <si>
    <t>4</t>
  </si>
  <si>
    <t>Uzm. Fzt. Recep LOKMAOĞLU</t>
  </si>
  <si>
    <t>Öğr. Gör. Dr. Hasan Emin KAYA</t>
  </si>
  <si>
    <t>Alan Dışı Seçmeli Dersler</t>
  </si>
  <si>
    <t>YAD254 Mesleki İngilizce II</t>
  </si>
  <si>
    <t>Öğr Gör. Dr. Neslihan ÖNDER ÖZDEMİR</t>
  </si>
  <si>
    <t>BEB4004 Pilates Yeni Başlayan II</t>
  </si>
  <si>
    <t>Çok Amaçlı Spor Salonu</t>
  </si>
  <si>
    <t>Öğr.Gör. Bilal ÇELEBİ</t>
  </si>
  <si>
    <t>BEB4002 Fitness Güç Geliştirme II</t>
  </si>
  <si>
    <t>Öğr. Gör. Cahit Taş</t>
  </si>
  <si>
    <t>Öğr. Gör. Dr. AYFER AVCI</t>
  </si>
  <si>
    <t>Öğr .Gör.Sedat SILACI</t>
  </si>
  <si>
    <t>RES3510 İletişim Ve Beden Dili</t>
  </si>
  <si>
    <t>Öğr. Gör. GÜLSÜM YEŞİLYURT</t>
  </si>
  <si>
    <t>1 4</t>
  </si>
  <si>
    <t>Eğitim Fakültesi</t>
  </si>
  <si>
    <t>BURSA ULUDAĞ ÜNİVERSİTESİ
 SAĞLIK BİLİMLERİ FAKÜLTESİ
2024-2025  EĞİTİM-ÖĞRETİM YILI  BAHAR YARIYILI                                                                                                                                                                                                    BÜTÜNLEME PROGRAMI</t>
  </si>
  <si>
    <t>Ar. Gör. Şeyma DİLEK
Ar. Gör. Büşra ŞAHİN</t>
  </si>
  <si>
    <t>FTR3004 Nörolojik Rehabilitasyon</t>
  </si>
  <si>
    <t>FTR3002 İnme Rehabilitasyonu</t>
  </si>
  <si>
    <t>FTR3008 Kardiyak Rehabilitasyon</t>
  </si>
  <si>
    <t>FTR3010 Ortez Ve Rehabilitasyonu</t>
  </si>
  <si>
    <t>FTR3012 Kinezyoloji Iı</t>
  </si>
  <si>
    <t>FTR3006 Spor Rehabilitasyonu</t>
  </si>
  <si>
    <t>FTR3016 İş Uğraşı Terapisi Ve El Rehabilitasyonu</t>
  </si>
  <si>
    <t>FTR3020 Radyoloji</t>
  </si>
  <si>
    <t>Doç. Dr. Burçin AKÇAY</t>
  </si>
  <si>
    <t>BEB4040 Badminton Iı</t>
  </si>
  <si>
    <t>BEB4038 Masa Tenisi Iı</t>
  </si>
  <si>
    <t>GSB0506 Türk Sanat Müziğine Giriş Iı</t>
  </si>
  <si>
    <t>BEB4006 Basketbol Yeni Başlayan II</t>
  </si>
  <si>
    <t>2. SINIF</t>
  </si>
  <si>
    <t>1. SINIF</t>
  </si>
  <si>
    <t>AMFİ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</si>
</sst>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d/mm/yyyy"/>
  </numFmts>
  <fonts count="17">
    <font>
      <sz val="11"/>
      <name val="Calibri"/>
    </font>
    <font>
      <sz val="11"/>
      <color rgb="FF000000"/>
      <name val="Calibri"/>
      <charset val="134"/>
    </font>
    <font>
      <sz val="11"/>
      <name val="Calibri"/>
      <charset val="134"/>
    </font>
    <font>
      <sz val="12"/>
      <color rgb="FF000000"/>
      <name val="Times New Roman"/>
      <charset val="134"/>
    </font>
    <font>
      <sz val="20"/>
      <color rgb="FF000000"/>
      <name val="Times New Roman"/>
      <charset val="162"/>
    </font>
    <font>
      <b/>
      <sz val="20"/>
      <color rgb="FF000000"/>
      <name val="Times New Roman"/>
      <charset val="162"/>
    </font>
    <font>
      <b/>
      <sz val="20"/>
      <color indexed="8"/>
      <name val="Times New Roman"/>
      <charset val="162"/>
    </font>
    <font>
      <b/>
      <sz val="20"/>
      <name val="Times New Roman"/>
      <charset val="162"/>
    </font>
    <font>
      <b/>
      <u/>
      <sz val="20"/>
      <color rgb="FF000000"/>
      <name val="Times New Roman"/>
      <charset val="162"/>
    </font>
    <font>
      <sz val="20"/>
      <name val="Calibri"/>
      <charset val="134"/>
    </font>
    <font>
      <sz val="16"/>
      <name val="Times New Roman"/>
      <charset val="162"/>
    </font>
    <font>
      <sz val="16"/>
      <color rgb="FF000000"/>
      <name val="Times New Roman"/>
      <charset val="162"/>
    </font>
    <font>
      <b/>
      <sz val="22"/>
      <color rgb="FF000000"/>
      <name val="Times New Roman"/>
      <family val="1"/>
      <charset val="162"/>
    </font>
    <font>
      <sz val="24"/>
      <color rgb="FF000000"/>
      <name val="Times New Roman"/>
      <family val="1"/>
      <charset val="162"/>
    </font>
    <font>
      <b/>
      <sz val="24"/>
      <color rgb="FF000000"/>
      <name val="Times New Roman"/>
      <family val="1"/>
      <charset val="162"/>
    </font>
    <font>
      <sz val="24"/>
      <name val="Times New Roman"/>
      <family val="1"/>
      <charset val="162"/>
    </font>
    <font>
      <b/>
      <sz val="2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>
        <bgColor indexed="64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/>
    <xf numFmtId="0" fontId="7" fillId="0" borderId="3" xfId="0" applyFont="1" applyBorder="1" applyAlignment="1">
      <alignment horizontal="left"/>
    </xf>
    <xf numFmtId="0" fontId="1" fillId="0" borderId="0" xfId="0" applyFont="1" applyAlignment="1"/>
    <xf numFmtId="0" fontId="5" fillId="0" borderId="6" xfId="0" applyFont="1" applyBorder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1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3" fillId="2" borderId="18" xfId="0" applyFont="1" applyFill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3" fillId="2" borderId="19" xfId="0" applyFont="1" applyFill="1" applyBorder="1">
      <alignment vertical="center"/>
    </xf>
    <xf numFmtId="0" fontId="13" fillId="2" borderId="21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164" fontId="13" fillId="0" borderId="22" xfId="0" applyNumberFormat="1" applyFont="1" applyBorder="1" applyAlignment="1">
      <alignment horizontal="center" vertical="center" wrapText="1"/>
    </xf>
    <xf numFmtId="20" fontId="13" fillId="0" borderId="22" xfId="0" applyNumberFormat="1" applyFont="1" applyBorder="1" applyAlignment="1">
      <alignment horizontal="center" vertical="center"/>
    </xf>
    <xf numFmtId="0" fontId="13" fillId="2" borderId="22" xfId="0" applyFont="1" applyFill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20" fontId="13" fillId="0" borderId="13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3" fillId="2" borderId="29" xfId="0" applyFont="1" applyFill="1" applyBorder="1" applyAlignment="1">
      <alignment vertical="center" wrapText="1"/>
    </xf>
    <xf numFmtId="0" fontId="13" fillId="0" borderId="30" xfId="0" applyFont="1" applyBorder="1" applyAlignment="1">
      <alignment horizontal="center" vertical="center" wrapText="1"/>
    </xf>
    <xf numFmtId="164" fontId="13" fillId="0" borderId="30" xfId="0" applyNumberFormat="1" applyFont="1" applyBorder="1" applyAlignment="1">
      <alignment horizontal="center" vertical="center" wrapText="1"/>
    </xf>
    <xf numFmtId="20" fontId="13" fillId="0" borderId="3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164" fontId="13" fillId="0" borderId="33" xfId="0" applyNumberFormat="1" applyFont="1" applyBorder="1" applyAlignment="1">
      <alignment horizontal="center" vertical="center" wrapText="1"/>
    </xf>
    <xf numFmtId="20" fontId="13" fillId="0" borderId="33" xfId="0" applyNumberFormat="1" applyFont="1" applyBorder="1" applyAlignment="1">
      <alignment horizontal="center" vertical="center"/>
    </xf>
    <xf numFmtId="0" fontId="13" fillId="2" borderId="34" xfId="0" applyFont="1" applyFill="1" applyBorder="1" applyAlignment="1">
      <alignment vertical="center" wrapText="1"/>
    </xf>
    <xf numFmtId="0" fontId="13" fillId="0" borderId="35" xfId="0" applyFont="1" applyBorder="1" applyAlignment="1">
      <alignment horizontal="center" vertical="center" wrapText="1"/>
    </xf>
    <xf numFmtId="164" fontId="13" fillId="2" borderId="36" xfId="0" applyNumberFormat="1" applyFont="1" applyFill="1" applyBorder="1" applyAlignment="1">
      <alignment horizontal="center" vertical="center" wrapText="1"/>
    </xf>
    <xf numFmtId="20" fontId="13" fillId="0" borderId="36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 wrapText="1"/>
    </xf>
    <xf numFmtId="0" fontId="13" fillId="2" borderId="37" xfId="0" applyFont="1" applyFill="1" applyBorder="1" applyAlignment="1">
      <alignment vertical="center" wrapText="1"/>
    </xf>
    <xf numFmtId="164" fontId="13" fillId="2" borderId="30" xfId="0" applyNumberFormat="1" applyFont="1" applyFill="1" applyBorder="1" applyAlignment="1">
      <alignment horizontal="center" vertical="center" wrapText="1"/>
    </xf>
    <xf numFmtId="49" fontId="13" fillId="0" borderId="30" xfId="0" applyNumberFormat="1" applyFont="1" applyBorder="1" applyAlignment="1">
      <alignment horizontal="center" vertical="center"/>
    </xf>
    <xf numFmtId="0" fontId="13" fillId="2" borderId="38" xfId="0" applyFont="1" applyFill="1" applyBorder="1" applyAlignment="1">
      <alignment vertical="center" wrapText="1"/>
    </xf>
    <xf numFmtId="164" fontId="13" fillId="2" borderId="2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2" borderId="39" xfId="0" applyFont="1" applyFill="1" applyBorder="1" applyAlignment="1">
      <alignment vertical="center" wrapText="1"/>
    </xf>
    <xf numFmtId="0" fontId="13" fillId="0" borderId="33" xfId="0" applyFont="1" applyBorder="1" applyAlignment="1">
      <alignment horizontal="center" vertical="center" wrapText="1"/>
    </xf>
    <xf numFmtId="164" fontId="13" fillId="2" borderId="33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/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5" fillId="0" borderId="22" xfId="0" applyFont="1" applyBorder="1">
      <alignment vertical="center"/>
    </xf>
    <xf numFmtId="0" fontId="13" fillId="0" borderId="22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20" fontId="13" fillId="0" borderId="33" xfId="0" applyNumberFormat="1" applyFont="1" applyBorder="1" applyAlignment="1">
      <alignment horizontal="center" vertical="center" wrapText="1"/>
    </xf>
    <xf numFmtId="0" fontId="15" fillId="0" borderId="36" xfId="0" applyFont="1" applyBorder="1">
      <alignment vertical="center"/>
    </xf>
    <xf numFmtId="0" fontId="13" fillId="0" borderId="36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13" fillId="2" borderId="41" xfId="0" applyFont="1" applyFill="1" applyBorder="1" applyAlignment="1">
      <alignment horizontal="left" wrapText="1"/>
    </xf>
    <xf numFmtId="0" fontId="13" fillId="0" borderId="41" xfId="0" applyFont="1" applyBorder="1" applyAlignment="1">
      <alignment horizontal="center" vertical="center" wrapText="1"/>
    </xf>
    <xf numFmtId="164" fontId="13" fillId="2" borderId="13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left" wrapText="1"/>
    </xf>
    <xf numFmtId="164" fontId="13" fillId="0" borderId="22" xfId="0" applyNumberFormat="1" applyFont="1" applyBorder="1" applyAlignment="1">
      <alignment horizontal="center" vertical="center"/>
    </xf>
    <xf numFmtId="0" fontId="13" fillId="2" borderId="38" xfId="0" applyFont="1" applyFill="1" applyBorder="1" applyAlignment="1">
      <alignment horizontal="left" wrapText="1"/>
    </xf>
    <xf numFmtId="0" fontId="13" fillId="0" borderId="38" xfId="0" applyFont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left" wrapText="1"/>
    </xf>
    <xf numFmtId="0" fontId="13" fillId="0" borderId="3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center" vertical="center"/>
    </xf>
    <xf numFmtId="0" fontId="13" fillId="2" borderId="19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20" fontId="13" fillId="0" borderId="24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3" fillId="0" borderId="43" xfId="0" applyFont="1" applyBorder="1" applyAlignment="1">
      <alignment horizontal="center" vertical="center"/>
    </xf>
    <xf numFmtId="20" fontId="13" fillId="0" borderId="43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0" fontId="13" fillId="2" borderId="34" xfId="0" applyFont="1" applyFill="1" applyBorder="1" applyAlignment="1">
      <alignment horizontal="left" vertical="center" wrapText="1"/>
    </xf>
    <xf numFmtId="164" fontId="13" fillId="0" borderId="36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/>
    </xf>
    <xf numFmtId="0" fontId="16" fillId="2" borderId="12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165" fontId="13" fillId="0" borderId="2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14" fontId="13" fillId="2" borderId="22" xfId="0" applyNumberFormat="1" applyFont="1" applyFill="1" applyBorder="1" applyAlignment="1">
      <alignment horizontal="center" vertical="center"/>
    </xf>
    <xf numFmtId="164" fontId="13" fillId="5" borderId="22" xfId="0" applyNumberFormat="1" applyFont="1" applyFill="1" applyBorder="1" applyAlignment="1">
      <alignment horizontal="center" vertical="center" wrapText="1"/>
    </xf>
    <xf numFmtId="20" fontId="13" fillId="5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349170</xdr:colOff>
      <xdr:row>0</xdr:row>
      <xdr:rowOff>76200</xdr:rowOff>
    </xdr:from>
    <xdr:to>
      <xdr:col>0</xdr:col>
      <xdr:colOff>1862240</xdr:colOff>
      <xdr:row>3</xdr:row>
      <xdr:rowOff>659680</xdr:rowOff>
    </xdr:to>
    <xdr:pic>
      <xdr:nvPicPr>
        <xdr:cNvPr id="2" name="Resim 4" descr="logo_son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2425" y="76200"/>
          <a:ext cx="1509395" cy="13868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Bahar%20FTR%20VI&#775;ZE%20Takvimi%20taslak%20reviz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YAZI&#350;MALAR/BESLENME%20VE%20D&#304;YETET&#304;K%20B&#214;L&#220;M&#220;/SINAV%20PROGRAMLARI/2024-2025/BAHAR/2024-2025%20%20B&#220;T&#220;NLEME%20program%20BESLENM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0">
          <cell r="H10" t="str">
            <v>Prof.Dr.Erdoğan ŞENDEMİR
Prof.Dr.İhsaniye COŞKUN
Prof.Dr.İlknur ARI
Doç.Dr.İlker Mustafa KAFA
Doç.Dr.Alper VATANSEVER
Doç.Dr.Serdar BABACAN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1">
          <cell r="D11">
            <v>45845</v>
          </cell>
          <cell r="F11" t="str">
            <v>Online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37" zoomScale="50" zoomScaleNormal="50" workbookViewId="0">
      <selection activeCell="C25" sqref="C25"/>
    </sheetView>
  </sheetViews>
  <sheetFormatPr defaultColWidth="9" defaultRowHeight="15"/>
  <cols>
    <col min="1" max="1" width="44.5703125" customWidth="1"/>
    <col min="2" max="2" width="91" customWidth="1"/>
    <col min="3" max="3" width="23.140625" style="1" customWidth="1"/>
    <col min="4" max="4" width="24" style="1" customWidth="1"/>
    <col min="5" max="5" width="22.5703125" style="1" customWidth="1"/>
    <col min="6" max="6" width="47" style="27" customWidth="1"/>
    <col min="7" max="7" width="79.7109375" customWidth="1"/>
    <col min="8" max="8" width="8.5703125" style="2" customWidth="1"/>
    <col min="9" max="9" width="22" style="2" customWidth="1"/>
    <col min="10" max="10" width="6.28515625" style="2" customWidth="1"/>
    <col min="11" max="11" width="31" style="2" customWidth="1"/>
    <col min="12" max="254" width="10" customWidth="1"/>
  </cols>
  <sheetData>
    <row r="1" spans="1:11" s="3" customFormat="1" ht="24" customHeight="1">
      <c r="A1" s="131"/>
      <c r="B1" s="134" t="s">
        <v>83</v>
      </c>
      <c r="C1" s="135"/>
      <c r="D1" s="135"/>
      <c r="E1" s="135"/>
      <c r="F1" s="135"/>
      <c r="G1" s="136"/>
      <c r="H1" s="147" t="s">
        <v>0</v>
      </c>
      <c r="I1" s="148"/>
      <c r="J1" s="148"/>
      <c r="K1" s="149"/>
    </row>
    <row r="2" spans="1:11" s="3" customFormat="1" ht="24" customHeight="1">
      <c r="A2" s="132"/>
      <c r="B2" s="137"/>
      <c r="C2" s="138"/>
      <c r="D2" s="138"/>
      <c r="E2" s="138"/>
      <c r="F2" s="138"/>
      <c r="G2" s="139"/>
      <c r="H2" s="150"/>
      <c r="I2" s="151"/>
      <c r="J2" s="151"/>
      <c r="K2" s="152"/>
    </row>
    <row r="3" spans="1:11" s="3" customFormat="1" ht="15.75">
      <c r="A3" s="132"/>
      <c r="B3" s="137"/>
      <c r="C3" s="138"/>
      <c r="D3" s="138"/>
      <c r="E3" s="138"/>
      <c r="F3" s="138"/>
      <c r="G3" s="139"/>
      <c r="H3" s="150"/>
      <c r="I3" s="151"/>
      <c r="J3" s="151"/>
      <c r="K3" s="152"/>
    </row>
    <row r="4" spans="1:11" s="3" customFormat="1" ht="67.5" customHeight="1">
      <c r="A4" s="133"/>
      <c r="B4" s="140"/>
      <c r="C4" s="141"/>
      <c r="D4" s="141"/>
      <c r="E4" s="141"/>
      <c r="F4" s="141"/>
      <c r="G4" s="142"/>
      <c r="H4" s="153"/>
      <c r="I4" s="154"/>
      <c r="J4" s="154"/>
      <c r="K4" s="155"/>
    </row>
    <row r="5" spans="1:11" ht="27" customHeight="1">
      <c r="A5" s="5" t="s">
        <v>1</v>
      </c>
      <c r="B5" s="179" t="s">
        <v>2</v>
      </c>
      <c r="C5" s="179"/>
      <c r="D5" s="179"/>
      <c r="E5" s="179"/>
      <c r="F5" s="22"/>
      <c r="G5" s="6"/>
      <c r="H5" s="112"/>
      <c r="I5" s="113" t="s">
        <v>3</v>
      </c>
      <c r="J5" s="114"/>
      <c r="K5" s="115" t="s">
        <v>4</v>
      </c>
    </row>
    <row r="6" spans="1:11" s="7" customFormat="1" ht="28.5" customHeight="1" thickBot="1">
      <c r="A6" s="8"/>
      <c r="B6" s="9"/>
      <c r="C6" s="4"/>
      <c r="D6" s="10"/>
      <c r="E6" s="10"/>
      <c r="F6" s="23"/>
      <c r="G6" s="11"/>
      <c r="H6" s="116"/>
      <c r="I6" s="117" t="s">
        <v>5</v>
      </c>
      <c r="J6" s="118"/>
      <c r="K6" s="119" t="s">
        <v>6</v>
      </c>
    </row>
    <row r="7" spans="1:11" s="7" customFormat="1" ht="28.5" customHeight="1" thickBot="1">
      <c r="A7" s="180" t="s">
        <v>7</v>
      </c>
      <c r="B7" s="181"/>
      <c r="C7" s="12"/>
      <c r="D7" s="13"/>
      <c r="E7" s="13"/>
      <c r="F7" s="24"/>
      <c r="G7" s="11"/>
      <c r="H7" s="120"/>
      <c r="I7" s="130" t="s">
        <v>8</v>
      </c>
      <c r="J7" s="121"/>
      <c r="K7" s="122"/>
    </row>
    <row r="8" spans="1:11" s="7" customFormat="1" ht="65.25" customHeight="1" thickBot="1">
      <c r="A8" s="123" t="s">
        <v>9</v>
      </c>
      <c r="B8" s="123" t="s">
        <v>10</v>
      </c>
      <c r="C8" s="124" t="s">
        <v>11</v>
      </c>
      <c r="D8" s="124" t="s">
        <v>12</v>
      </c>
      <c r="E8" s="124" t="s">
        <v>13</v>
      </c>
      <c r="F8" s="125" t="s">
        <v>14</v>
      </c>
      <c r="G8" s="126" t="s">
        <v>15</v>
      </c>
      <c r="H8" s="163" t="s">
        <v>16</v>
      </c>
      <c r="I8" s="164"/>
      <c r="J8" s="164"/>
      <c r="K8" s="165"/>
    </row>
    <row r="9" spans="1:11" s="14" customFormat="1" ht="36" customHeight="1" thickBot="1">
      <c r="A9" s="182" t="s">
        <v>17</v>
      </c>
      <c r="B9" s="159" t="s">
        <v>99</v>
      </c>
      <c r="C9" s="159"/>
      <c r="D9" s="159"/>
      <c r="E9" s="159"/>
      <c r="F9" s="186"/>
      <c r="G9" s="159"/>
      <c r="H9" s="159"/>
      <c r="I9" s="159"/>
      <c r="J9" s="159"/>
      <c r="K9" s="160"/>
    </row>
    <row r="10" spans="1:11" s="14" customFormat="1" ht="209.25" customHeight="1">
      <c r="A10" s="183"/>
      <c r="B10" s="28" t="s">
        <v>18</v>
      </c>
      <c r="C10" s="29"/>
      <c r="D10" s="30" t="s">
        <v>19</v>
      </c>
      <c r="E10" s="31">
        <v>0.625</v>
      </c>
      <c r="F10" s="32">
        <v>3</v>
      </c>
      <c r="G10" s="33" t="s">
        <v>20</v>
      </c>
      <c r="H10" s="166" t="str">
        <f>[1]Sayfa1!$H$10</f>
        <v>Prof.Dr.Erdoğan ŞENDEMİR
Prof.Dr.İhsaniye COŞKUN
Prof.Dr.İlknur ARI
Doç.Dr.İlker Mustafa KAFA
Doç.Dr.Alper VATANSEVER
Doç.Dr.Serdar BABACAN</v>
      </c>
      <c r="I10" s="167"/>
      <c r="J10" s="167"/>
      <c r="K10" s="168"/>
    </row>
    <row r="11" spans="1:11" s="14" customFormat="1" ht="201" customHeight="1">
      <c r="A11" s="183"/>
      <c r="B11" s="34" t="s">
        <v>21</v>
      </c>
      <c r="C11" s="35"/>
      <c r="D11" s="36" t="s">
        <v>22</v>
      </c>
      <c r="E11" s="37">
        <v>0.5</v>
      </c>
      <c r="F11" s="32" t="s">
        <v>100</v>
      </c>
      <c r="G11" s="38" t="s">
        <v>23</v>
      </c>
      <c r="H11" s="145" t="s">
        <v>24</v>
      </c>
      <c r="I11" s="145"/>
      <c r="J11" s="145"/>
      <c r="K11" s="146"/>
    </row>
    <row r="12" spans="1:11" s="14" customFormat="1" ht="49.5" customHeight="1">
      <c r="A12" s="183"/>
      <c r="B12" s="34" t="s">
        <v>25</v>
      </c>
      <c r="C12" s="35"/>
      <c r="D12" s="36" t="s">
        <v>26</v>
      </c>
      <c r="E12" s="37">
        <v>0.54166666666666696</v>
      </c>
      <c r="F12" s="32">
        <v>3</v>
      </c>
      <c r="G12" s="38" t="s">
        <v>27</v>
      </c>
      <c r="H12" s="161" t="s">
        <v>41</v>
      </c>
      <c r="I12" s="161"/>
      <c r="J12" s="161"/>
      <c r="K12" s="162"/>
    </row>
    <row r="13" spans="1:11" s="14" customFormat="1" ht="69" customHeight="1">
      <c r="A13" s="183"/>
      <c r="B13" s="34" t="s">
        <v>28</v>
      </c>
      <c r="C13" s="35"/>
      <c r="D13" s="36" t="s">
        <v>29</v>
      </c>
      <c r="E13" s="37">
        <v>0.5</v>
      </c>
      <c r="F13" s="32" t="s">
        <v>66</v>
      </c>
      <c r="G13" s="39" t="s">
        <v>30</v>
      </c>
      <c r="H13" s="145" t="s">
        <v>84</v>
      </c>
      <c r="I13" s="145"/>
      <c r="J13" s="145"/>
      <c r="K13" s="146"/>
    </row>
    <row r="14" spans="1:11" s="14" customFormat="1" ht="62.25" customHeight="1">
      <c r="A14" s="183"/>
      <c r="B14" s="34" t="s">
        <v>31</v>
      </c>
      <c r="C14" s="35"/>
      <c r="D14" s="36" t="s">
        <v>19</v>
      </c>
      <c r="E14" s="37">
        <v>0.45833333333333298</v>
      </c>
      <c r="F14" s="32" t="s">
        <v>66</v>
      </c>
      <c r="G14" s="39" t="s">
        <v>30</v>
      </c>
      <c r="H14" s="145" t="s">
        <v>84</v>
      </c>
      <c r="I14" s="145"/>
      <c r="J14" s="145"/>
      <c r="K14" s="146"/>
    </row>
    <row r="15" spans="1:11" s="14" customFormat="1" ht="65.25" customHeight="1">
      <c r="A15" s="183"/>
      <c r="B15" s="34" t="s">
        <v>32</v>
      </c>
      <c r="C15" s="35"/>
      <c r="D15" s="36" t="s">
        <v>22</v>
      </c>
      <c r="E15" s="37">
        <v>0.41666666666666702</v>
      </c>
      <c r="F15" s="32" t="s">
        <v>46</v>
      </c>
      <c r="G15" s="39" t="s">
        <v>33</v>
      </c>
      <c r="H15" s="145" t="s">
        <v>84</v>
      </c>
      <c r="I15" s="145"/>
      <c r="J15" s="145"/>
      <c r="K15" s="146"/>
    </row>
    <row r="16" spans="1:11" s="14" customFormat="1" ht="43.5" customHeight="1">
      <c r="A16" s="183"/>
      <c r="B16" s="34" t="s">
        <v>34</v>
      </c>
      <c r="C16" s="40"/>
      <c r="D16" s="188">
        <f>[2]Sayfa1!D11</f>
        <v>45845</v>
      </c>
      <c r="E16" s="189">
        <v>0.75</v>
      </c>
      <c r="F16" s="187" t="str">
        <f>[2]Sayfa1!F11</f>
        <v>Online</v>
      </c>
      <c r="G16" s="40"/>
      <c r="H16" s="161" t="s">
        <v>41</v>
      </c>
      <c r="I16" s="161"/>
      <c r="J16" s="161"/>
      <c r="K16" s="162"/>
    </row>
    <row r="17" spans="1:11" s="14" customFormat="1" ht="40.5" customHeight="1">
      <c r="A17" s="183"/>
      <c r="B17" s="34" t="s">
        <v>36</v>
      </c>
      <c r="C17" s="35"/>
      <c r="D17" s="36" t="s">
        <v>22</v>
      </c>
      <c r="E17" s="37">
        <v>0.8125</v>
      </c>
      <c r="F17" s="32" t="s">
        <v>35</v>
      </c>
      <c r="G17" s="39" t="s">
        <v>37</v>
      </c>
      <c r="H17" s="161" t="s">
        <v>41</v>
      </c>
      <c r="I17" s="161"/>
      <c r="J17" s="161"/>
      <c r="K17" s="162"/>
    </row>
    <row r="18" spans="1:11" s="14" customFormat="1" ht="39.75" customHeight="1" thickBot="1">
      <c r="A18" s="183"/>
      <c r="B18" s="41" t="s">
        <v>38</v>
      </c>
      <c r="C18" s="42"/>
      <c r="D18" s="43" t="s">
        <v>29</v>
      </c>
      <c r="E18" s="44">
        <v>0.8125</v>
      </c>
      <c r="F18" s="45" t="s">
        <v>35</v>
      </c>
      <c r="G18" s="46" t="s">
        <v>39</v>
      </c>
      <c r="H18" s="161" t="s">
        <v>41</v>
      </c>
      <c r="I18" s="161"/>
      <c r="J18" s="161"/>
      <c r="K18" s="162"/>
    </row>
    <row r="19" spans="1:11" s="14" customFormat="1" ht="33" customHeight="1" thickBot="1">
      <c r="A19" s="183"/>
      <c r="B19" s="158" t="s">
        <v>98</v>
      </c>
      <c r="C19" s="159"/>
      <c r="D19" s="159"/>
      <c r="E19" s="159"/>
      <c r="F19" s="159"/>
      <c r="G19" s="159"/>
      <c r="H19" s="159"/>
      <c r="I19" s="159"/>
      <c r="J19" s="159"/>
      <c r="K19" s="160"/>
    </row>
    <row r="20" spans="1:11" s="14" customFormat="1" ht="60.75" customHeight="1">
      <c r="A20" s="183"/>
      <c r="B20" s="47" t="s">
        <v>40</v>
      </c>
      <c r="C20" s="48"/>
      <c r="D20" s="49">
        <v>45848</v>
      </c>
      <c r="E20" s="50">
        <v>0.47916666666666702</v>
      </c>
      <c r="F20" s="32" t="s">
        <v>46</v>
      </c>
      <c r="G20" s="51" t="s">
        <v>33</v>
      </c>
      <c r="H20" s="145" t="s">
        <v>84</v>
      </c>
      <c r="I20" s="145"/>
      <c r="J20" s="145"/>
      <c r="K20" s="146"/>
    </row>
    <row r="21" spans="1:11" s="14" customFormat="1" ht="64.5" customHeight="1">
      <c r="A21" s="183"/>
      <c r="B21" s="52" t="s">
        <v>42</v>
      </c>
      <c r="C21" s="35"/>
      <c r="D21" s="53">
        <v>45848</v>
      </c>
      <c r="E21" s="54">
        <v>0.375</v>
      </c>
      <c r="F21" s="32" t="s">
        <v>50</v>
      </c>
      <c r="G21" s="51" t="s">
        <v>63</v>
      </c>
      <c r="H21" s="145" t="s">
        <v>84</v>
      </c>
      <c r="I21" s="145"/>
      <c r="J21" s="145"/>
      <c r="K21" s="146"/>
    </row>
    <row r="22" spans="1:11" s="14" customFormat="1" ht="75" customHeight="1" thickBot="1">
      <c r="A22" s="183"/>
      <c r="B22" s="55" t="s">
        <v>43</v>
      </c>
      <c r="C22" s="56"/>
      <c r="D22" s="57">
        <v>45845</v>
      </c>
      <c r="E22" s="58">
        <v>0.54166666666666696</v>
      </c>
      <c r="F22" s="32" t="s">
        <v>50</v>
      </c>
      <c r="G22" s="59" t="s">
        <v>30</v>
      </c>
      <c r="H22" s="145" t="s">
        <v>84</v>
      </c>
      <c r="I22" s="145"/>
      <c r="J22" s="145"/>
      <c r="K22" s="146"/>
    </row>
    <row r="23" spans="1:11" s="14" customFormat="1" ht="40.5" customHeight="1" thickBot="1">
      <c r="A23" s="183"/>
      <c r="B23" s="172" t="s">
        <v>44</v>
      </c>
      <c r="C23" s="172"/>
      <c r="D23" s="172"/>
      <c r="E23" s="172"/>
      <c r="F23" s="172"/>
      <c r="G23" s="172"/>
      <c r="H23" s="172"/>
      <c r="I23" s="172"/>
      <c r="J23" s="172"/>
      <c r="K23" s="173"/>
    </row>
    <row r="24" spans="1:11" s="14" customFormat="1" ht="70.5" customHeight="1">
      <c r="A24" s="183"/>
      <c r="B24" s="60" t="s">
        <v>86</v>
      </c>
      <c r="C24" s="48"/>
      <c r="D24" s="61">
        <v>45845</v>
      </c>
      <c r="E24" s="50">
        <v>0.5</v>
      </c>
      <c r="F24" s="62">
        <v>4</v>
      </c>
      <c r="G24" s="51" t="s">
        <v>45</v>
      </c>
      <c r="H24" s="145" t="s">
        <v>84</v>
      </c>
      <c r="I24" s="145"/>
      <c r="J24" s="145"/>
      <c r="K24" s="146"/>
    </row>
    <row r="25" spans="1:11" s="14" customFormat="1" ht="72.75" customHeight="1">
      <c r="A25" s="183"/>
      <c r="B25" s="63" t="s">
        <v>85</v>
      </c>
      <c r="C25" s="35"/>
      <c r="D25" s="64">
        <v>45847</v>
      </c>
      <c r="E25" s="37">
        <v>0.54166666666666696</v>
      </c>
      <c r="F25" s="62" t="s">
        <v>46</v>
      </c>
      <c r="G25" s="39" t="s">
        <v>33</v>
      </c>
      <c r="H25" s="145" t="s">
        <v>84</v>
      </c>
      <c r="I25" s="145"/>
      <c r="J25" s="145"/>
      <c r="K25" s="146"/>
    </row>
    <row r="26" spans="1:11" s="14" customFormat="1" ht="70.5" customHeight="1">
      <c r="A26" s="183"/>
      <c r="B26" s="63" t="s">
        <v>87</v>
      </c>
      <c r="C26" s="35"/>
      <c r="D26" s="65" t="s">
        <v>47</v>
      </c>
      <c r="E26" s="37">
        <v>0.54166666666666696</v>
      </c>
      <c r="F26" s="62" t="s">
        <v>48</v>
      </c>
      <c r="G26" s="51" t="s">
        <v>30</v>
      </c>
      <c r="H26" s="145" t="s">
        <v>84</v>
      </c>
      <c r="I26" s="145"/>
      <c r="J26" s="145"/>
      <c r="K26" s="146"/>
    </row>
    <row r="27" spans="1:11" s="14" customFormat="1" ht="68.25" customHeight="1">
      <c r="A27" s="183"/>
      <c r="B27" s="63" t="s">
        <v>88</v>
      </c>
      <c r="C27" s="35"/>
      <c r="D27" s="64">
        <v>45847</v>
      </c>
      <c r="E27" s="37">
        <v>0.58333333333333304</v>
      </c>
      <c r="F27" s="62" t="s">
        <v>46</v>
      </c>
      <c r="G27" s="66" t="s">
        <v>49</v>
      </c>
      <c r="H27" s="145" t="s">
        <v>84</v>
      </c>
      <c r="I27" s="145"/>
      <c r="J27" s="145"/>
      <c r="K27" s="146"/>
    </row>
    <row r="28" spans="1:11" s="14" customFormat="1" ht="66" customHeight="1" thickBot="1">
      <c r="A28" s="183"/>
      <c r="B28" s="67" t="s">
        <v>89</v>
      </c>
      <c r="C28" s="68"/>
      <c r="D28" s="69">
        <v>45846</v>
      </c>
      <c r="E28" s="54">
        <v>0.54166666666666696</v>
      </c>
      <c r="F28" s="62" t="s">
        <v>50</v>
      </c>
      <c r="G28" s="51" t="s">
        <v>51</v>
      </c>
      <c r="H28" s="145" t="s">
        <v>84</v>
      </c>
      <c r="I28" s="145"/>
      <c r="J28" s="145"/>
      <c r="K28" s="146"/>
    </row>
    <row r="29" spans="1:11" s="14" customFormat="1" ht="36.75" customHeight="1" thickBot="1">
      <c r="A29" s="183"/>
      <c r="B29" s="185" t="s">
        <v>52</v>
      </c>
      <c r="C29" s="172"/>
      <c r="D29" s="172"/>
      <c r="E29" s="172"/>
      <c r="F29" s="172"/>
      <c r="G29" s="172"/>
      <c r="H29" s="172"/>
      <c r="I29" s="172"/>
      <c r="J29" s="172"/>
      <c r="K29" s="173"/>
    </row>
    <row r="30" spans="1:11" s="14" customFormat="1" ht="67.5" customHeight="1">
      <c r="A30" s="183"/>
      <c r="B30" s="70" t="s">
        <v>53</v>
      </c>
      <c r="C30" s="71"/>
      <c r="D30" s="72" t="s">
        <v>22</v>
      </c>
      <c r="E30" s="50">
        <v>0.64583333333333337</v>
      </c>
      <c r="F30" s="62">
        <v>1</v>
      </c>
      <c r="G30" s="70" t="s">
        <v>33</v>
      </c>
      <c r="H30" s="145" t="s">
        <v>84</v>
      </c>
      <c r="I30" s="145"/>
      <c r="J30" s="145"/>
      <c r="K30" s="146"/>
    </row>
    <row r="31" spans="1:11" s="14" customFormat="1" ht="54" customHeight="1">
      <c r="A31" s="183"/>
      <c r="B31" s="73" t="s">
        <v>54</v>
      </c>
      <c r="C31" s="74"/>
      <c r="D31" s="75" t="s">
        <v>29</v>
      </c>
      <c r="E31" s="54">
        <v>0.45833333333333331</v>
      </c>
      <c r="F31" s="76" t="s">
        <v>81</v>
      </c>
      <c r="G31" s="73" t="s">
        <v>55</v>
      </c>
      <c r="H31" s="161" t="s">
        <v>41</v>
      </c>
      <c r="I31" s="161"/>
      <c r="J31" s="161"/>
      <c r="K31" s="162"/>
    </row>
    <row r="32" spans="1:11" s="14" customFormat="1" ht="54" customHeight="1">
      <c r="A32" s="183"/>
      <c r="B32" s="73" t="s">
        <v>56</v>
      </c>
      <c r="C32" s="77"/>
      <c r="D32" s="78" t="s">
        <v>19</v>
      </c>
      <c r="E32" s="79">
        <v>0.5</v>
      </c>
      <c r="F32" s="76">
        <v>3</v>
      </c>
      <c r="G32" s="73" t="s">
        <v>33</v>
      </c>
      <c r="H32" s="161" t="s">
        <v>41</v>
      </c>
      <c r="I32" s="161"/>
      <c r="J32" s="161"/>
      <c r="K32" s="162"/>
    </row>
    <row r="33" spans="1:12" s="14" customFormat="1" ht="72" customHeight="1" thickBot="1">
      <c r="A33" s="183"/>
      <c r="B33" s="80" t="s">
        <v>57</v>
      </c>
      <c r="C33" s="81"/>
      <c r="D33" s="82" t="s">
        <v>19</v>
      </c>
      <c r="E33" s="58">
        <v>0.375</v>
      </c>
      <c r="F33" s="76">
        <v>4</v>
      </c>
      <c r="G33" s="73" t="s">
        <v>30</v>
      </c>
      <c r="H33" s="145" t="s">
        <v>84</v>
      </c>
      <c r="I33" s="145"/>
      <c r="J33" s="145"/>
      <c r="K33" s="146"/>
    </row>
    <row r="34" spans="1:12" s="14" customFormat="1" ht="34.5" customHeight="1" thickBot="1">
      <c r="A34" s="183"/>
      <c r="B34" s="185" t="s">
        <v>58</v>
      </c>
      <c r="C34" s="172"/>
      <c r="D34" s="172"/>
      <c r="E34" s="172"/>
      <c r="F34" s="141"/>
      <c r="G34" s="141"/>
      <c r="H34" s="141"/>
      <c r="I34" s="141"/>
      <c r="J34" s="141"/>
      <c r="K34" s="142"/>
    </row>
    <row r="35" spans="1:12" s="14" customFormat="1" ht="72" customHeight="1">
      <c r="A35" s="183"/>
      <c r="B35" s="83" t="s">
        <v>59</v>
      </c>
      <c r="C35" s="84"/>
      <c r="D35" s="85">
        <v>45847</v>
      </c>
      <c r="E35" s="50">
        <v>0.375</v>
      </c>
      <c r="F35" s="86" t="s">
        <v>60</v>
      </c>
      <c r="G35" s="51" t="s">
        <v>51</v>
      </c>
      <c r="H35" s="145" t="s">
        <v>84</v>
      </c>
      <c r="I35" s="145"/>
      <c r="J35" s="145"/>
      <c r="K35" s="146"/>
    </row>
    <row r="36" spans="1:12" s="14" customFormat="1" ht="77.25" customHeight="1">
      <c r="A36" s="183"/>
      <c r="B36" s="87" t="s">
        <v>61</v>
      </c>
      <c r="C36" s="35"/>
      <c r="D36" s="88">
        <v>45846</v>
      </c>
      <c r="E36" s="50">
        <v>0.375</v>
      </c>
      <c r="F36" s="32" t="s">
        <v>60</v>
      </c>
      <c r="G36" s="66" t="s">
        <v>30</v>
      </c>
      <c r="H36" s="145" t="s">
        <v>84</v>
      </c>
      <c r="I36" s="145"/>
      <c r="J36" s="145"/>
      <c r="K36" s="146"/>
    </row>
    <row r="37" spans="1:12" s="14" customFormat="1" ht="65.25" customHeight="1">
      <c r="A37" s="183"/>
      <c r="B37" s="89" t="s">
        <v>62</v>
      </c>
      <c r="C37" s="90"/>
      <c r="D37" s="69">
        <v>45848</v>
      </c>
      <c r="E37" s="54">
        <v>0.58333333333333304</v>
      </c>
      <c r="F37" s="32" t="s">
        <v>46</v>
      </c>
      <c r="G37" s="51" t="s">
        <v>63</v>
      </c>
      <c r="H37" s="145" t="s">
        <v>84</v>
      </c>
      <c r="I37" s="145"/>
      <c r="J37" s="145"/>
      <c r="K37" s="146"/>
    </row>
    <row r="38" spans="1:12" s="14" customFormat="1" ht="63" customHeight="1">
      <c r="A38" s="183"/>
      <c r="B38" s="91" t="s">
        <v>64</v>
      </c>
      <c r="C38" s="92"/>
      <c r="D38" s="53">
        <v>45847</v>
      </c>
      <c r="E38" s="54">
        <v>0.45833333333333298</v>
      </c>
      <c r="F38" s="62" t="s">
        <v>50</v>
      </c>
      <c r="G38" s="93" t="s">
        <v>65</v>
      </c>
      <c r="H38" s="161" t="s">
        <v>41</v>
      </c>
      <c r="I38" s="161"/>
      <c r="J38" s="161"/>
      <c r="K38" s="162"/>
    </row>
    <row r="39" spans="1:12" s="14" customFormat="1" ht="67.5" customHeight="1">
      <c r="A39" s="183"/>
      <c r="B39" s="91" t="s">
        <v>90</v>
      </c>
      <c r="C39" s="68"/>
      <c r="D39" s="53">
        <v>45846</v>
      </c>
      <c r="E39" s="54">
        <v>0.625</v>
      </c>
      <c r="F39" s="62" t="s">
        <v>66</v>
      </c>
      <c r="G39" s="93" t="s">
        <v>67</v>
      </c>
      <c r="H39" s="145" t="s">
        <v>84</v>
      </c>
      <c r="I39" s="145"/>
      <c r="J39" s="145"/>
      <c r="K39" s="146"/>
    </row>
    <row r="40" spans="1:12" s="14" customFormat="1" ht="72" customHeight="1">
      <c r="A40" s="183"/>
      <c r="B40" s="91" t="s">
        <v>91</v>
      </c>
      <c r="C40" s="92"/>
      <c r="D40" s="53">
        <v>45849</v>
      </c>
      <c r="E40" s="54">
        <v>0.45833333333333298</v>
      </c>
      <c r="F40" s="62" t="s">
        <v>46</v>
      </c>
      <c r="G40" s="66" t="s">
        <v>93</v>
      </c>
      <c r="H40" s="145" t="s">
        <v>84</v>
      </c>
      <c r="I40" s="145"/>
      <c r="J40" s="145"/>
      <c r="K40" s="146"/>
    </row>
    <row r="41" spans="1:12" s="14" customFormat="1" ht="41.25" customHeight="1" thickBot="1">
      <c r="A41" s="183"/>
      <c r="B41" s="91" t="s">
        <v>92</v>
      </c>
      <c r="C41" s="92"/>
      <c r="D41" s="53">
        <v>45849</v>
      </c>
      <c r="E41" s="54">
        <v>0.41666666666666669</v>
      </c>
      <c r="F41" s="45">
        <v>3</v>
      </c>
      <c r="G41" s="94" t="s">
        <v>68</v>
      </c>
      <c r="H41" s="161" t="s">
        <v>41</v>
      </c>
      <c r="I41" s="161"/>
      <c r="J41" s="161"/>
      <c r="K41" s="162"/>
    </row>
    <row r="42" spans="1:12" s="14" customFormat="1" ht="43.5" customHeight="1" thickBot="1">
      <c r="A42" s="183"/>
      <c r="B42" s="172" t="s">
        <v>69</v>
      </c>
      <c r="C42" s="172"/>
      <c r="D42" s="172"/>
      <c r="E42" s="172"/>
      <c r="F42" s="172"/>
      <c r="G42" s="172"/>
      <c r="H42" s="172"/>
      <c r="I42" s="172"/>
      <c r="J42" s="172"/>
      <c r="K42" s="173"/>
    </row>
    <row r="43" spans="1:12" s="14" customFormat="1" ht="59.25" customHeight="1">
      <c r="A43" s="183"/>
      <c r="B43" s="95" t="s">
        <v>70</v>
      </c>
      <c r="C43" s="29"/>
      <c r="D43" s="30">
        <v>45847</v>
      </c>
      <c r="E43" s="31">
        <v>0.4375</v>
      </c>
      <c r="F43" s="96">
        <v>1</v>
      </c>
      <c r="G43" s="97" t="s">
        <v>71</v>
      </c>
      <c r="H43" s="156" t="s">
        <v>41</v>
      </c>
      <c r="I43" s="156"/>
      <c r="J43" s="156"/>
      <c r="K43" s="157"/>
    </row>
    <row r="44" spans="1:12" s="14" customFormat="1" ht="54.75" customHeight="1">
      <c r="A44" s="183"/>
      <c r="B44" s="98" t="s">
        <v>72</v>
      </c>
      <c r="C44" s="127"/>
      <c r="D44" s="36">
        <v>45849</v>
      </c>
      <c r="E44" s="37">
        <v>0.64583333333333304</v>
      </c>
      <c r="F44" s="99" t="s">
        <v>73</v>
      </c>
      <c r="G44" s="100" t="s">
        <v>74</v>
      </c>
      <c r="H44" s="143" t="s">
        <v>41</v>
      </c>
      <c r="I44" s="143"/>
      <c r="J44" s="143"/>
      <c r="K44" s="144"/>
    </row>
    <row r="45" spans="1:12" s="14" customFormat="1" ht="54.75" customHeight="1">
      <c r="A45" s="183"/>
      <c r="B45" s="98" t="s">
        <v>75</v>
      </c>
      <c r="C45" s="127"/>
      <c r="D45" s="36">
        <v>45849</v>
      </c>
      <c r="E45" s="37">
        <v>0.625</v>
      </c>
      <c r="F45" s="99" t="s">
        <v>73</v>
      </c>
      <c r="G45" s="100" t="s">
        <v>74</v>
      </c>
      <c r="H45" s="143" t="s">
        <v>41</v>
      </c>
      <c r="I45" s="143"/>
      <c r="J45" s="143"/>
      <c r="K45" s="144"/>
    </row>
    <row r="46" spans="1:12" s="14" customFormat="1" ht="47.25" customHeight="1">
      <c r="A46" s="183"/>
      <c r="B46" s="52" t="s">
        <v>94</v>
      </c>
      <c r="C46" s="128"/>
      <c r="D46" s="36">
        <v>45845</v>
      </c>
      <c r="E46" s="54">
        <v>0.5</v>
      </c>
      <c r="F46" s="32" t="s">
        <v>73</v>
      </c>
      <c r="G46" s="94" t="s">
        <v>76</v>
      </c>
      <c r="H46" s="143" t="s">
        <v>41</v>
      </c>
      <c r="I46" s="143"/>
      <c r="J46" s="143"/>
      <c r="K46" s="144"/>
    </row>
    <row r="47" spans="1:12" s="14" customFormat="1" ht="42" customHeight="1">
      <c r="A47" s="183"/>
      <c r="B47" s="52" t="s">
        <v>95</v>
      </c>
      <c r="C47" s="128"/>
      <c r="D47" s="36">
        <v>45845</v>
      </c>
      <c r="E47" s="37">
        <v>0.47916666666666702</v>
      </c>
      <c r="F47" s="32" t="s">
        <v>73</v>
      </c>
      <c r="G47" s="94" t="s">
        <v>76</v>
      </c>
      <c r="H47" s="143" t="s">
        <v>41</v>
      </c>
      <c r="I47" s="143"/>
      <c r="J47" s="143"/>
      <c r="K47" s="144"/>
    </row>
    <row r="48" spans="1:12" ht="63.75" customHeight="1">
      <c r="A48" s="183"/>
      <c r="B48" s="98" t="s">
        <v>96</v>
      </c>
      <c r="C48" s="101"/>
      <c r="D48" s="129">
        <v>45848</v>
      </c>
      <c r="E48" s="102">
        <v>0.4375</v>
      </c>
      <c r="F48" s="103">
        <v>4</v>
      </c>
      <c r="G48" s="104" t="s">
        <v>77</v>
      </c>
      <c r="H48" s="176"/>
      <c r="I48" s="177"/>
      <c r="J48" s="177"/>
      <c r="K48" s="178"/>
      <c r="L48" s="15"/>
    </row>
    <row r="49" spans="1:12" ht="63.75" customHeight="1">
      <c r="A49" s="183"/>
      <c r="B49" s="52" t="s">
        <v>97</v>
      </c>
      <c r="C49" s="105"/>
      <c r="D49" s="88">
        <v>45845</v>
      </c>
      <c r="E49" s="106">
        <v>0.4375</v>
      </c>
      <c r="F49" s="107" t="s">
        <v>73</v>
      </c>
      <c r="G49" s="104" t="s">
        <v>78</v>
      </c>
      <c r="H49" s="174"/>
      <c r="I49" s="174"/>
      <c r="J49" s="174"/>
      <c r="K49" s="175"/>
    </row>
    <row r="50" spans="1:12" ht="42" customHeight="1" thickBot="1">
      <c r="A50" s="184"/>
      <c r="B50" s="108" t="s">
        <v>79</v>
      </c>
      <c r="C50" s="82"/>
      <c r="D50" s="109">
        <v>45845</v>
      </c>
      <c r="E50" s="58">
        <v>0.41666666666666702</v>
      </c>
      <c r="F50" s="110" t="s">
        <v>82</v>
      </c>
      <c r="G50" s="111" t="s">
        <v>80</v>
      </c>
      <c r="H50" s="169"/>
      <c r="I50" s="170"/>
      <c r="J50" s="170"/>
      <c r="K50" s="171"/>
      <c r="L50" s="15"/>
    </row>
    <row r="51" spans="1:12" ht="26.25">
      <c r="A51" s="16"/>
      <c r="B51" s="16"/>
      <c r="C51" s="16"/>
      <c r="D51" s="16"/>
      <c r="E51" s="16"/>
      <c r="F51" s="25"/>
      <c r="G51" s="16"/>
      <c r="H51" s="17"/>
      <c r="I51" s="18"/>
      <c r="J51" s="18"/>
      <c r="K51" s="18"/>
    </row>
    <row r="52" spans="1:12" ht="20.25">
      <c r="A52" s="19"/>
      <c r="B52" s="19"/>
      <c r="C52" s="20"/>
      <c r="D52" s="20"/>
      <c r="E52" s="20"/>
      <c r="F52" s="26"/>
      <c r="G52" s="19"/>
      <c r="H52" s="21"/>
      <c r="I52" s="21"/>
    </row>
    <row r="53" spans="1:12">
      <c r="B53" s="15"/>
    </row>
  </sheetData>
  <mergeCells count="49">
    <mergeCell ref="B5:E5"/>
    <mergeCell ref="H25:K25"/>
    <mergeCell ref="A7:B7"/>
    <mergeCell ref="H13:K13"/>
    <mergeCell ref="A9:A50"/>
    <mergeCell ref="H36:K36"/>
    <mergeCell ref="B34:K34"/>
    <mergeCell ref="B29:K29"/>
    <mergeCell ref="B9:K9"/>
    <mergeCell ref="H22:K22"/>
    <mergeCell ref="H17:K17"/>
    <mergeCell ref="H27:K27"/>
    <mergeCell ref="H30:K30"/>
    <mergeCell ref="H35:K35"/>
    <mergeCell ref="H33:K33"/>
    <mergeCell ref="H32:K32"/>
    <mergeCell ref="H21:K21"/>
    <mergeCell ref="H48:K48"/>
    <mergeCell ref="H46:K46"/>
    <mergeCell ref="H28:K28"/>
    <mergeCell ref="B23:K23"/>
    <mergeCell ref="H50:K50"/>
    <mergeCell ref="H38:K38"/>
    <mergeCell ref="H37:K37"/>
    <mergeCell ref="H26:K26"/>
    <mergeCell ref="H31:K31"/>
    <mergeCell ref="H44:K44"/>
    <mergeCell ref="B42:K42"/>
    <mergeCell ref="H47:K47"/>
    <mergeCell ref="H49:K49"/>
    <mergeCell ref="H39:K39"/>
    <mergeCell ref="H41:K41"/>
    <mergeCell ref="H40:K40"/>
    <mergeCell ref="A1:A4"/>
    <mergeCell ref="B1:G4"/>
    <mergeCell ref="H45:K45"/>
    <mergeCell ref="H24:K24"/>
    <mergeCell ref="H1:K4"/>
    <mergeCell ref="H43:K43"/>
    <mergeCell ref="B19:K19"/>
    <mergeCell ref="H16:K16"/>
    <mergeCell ref="H8:K8"/>
    <mergeCell ref="H14:K14"/>
    <mergeCell ref="H18:K18"/>
    <mergeCell ref="H20:K20"/>
    <mergeCell ref="H15:K15"/>
    <mergeCell ref="H11:K11"/>
    <mergeCell ref="H10:K10"/>
    <mergeCell ref="H12:K12"/>
  </mergeCells>
  <pageMargins left="0.69930555555555596" right="0.69930555555555596" top="0.75" bottom="0.75" header="0.3" footer="0.3"/>
  <pageSetup paperSize="9" scale="23" orientation="portrait" r:id="rId1"/>
  <headerFooter>
    <oddHeader>&amp;C&amp;N</oddHeader>
    <oddFooter>&amp;L&amp;"Times New Roman,Normal"İlk Yayın T.: 08/06/2020
Web sitemizde yayınlanan son versiyonu kontrollü dokümandır.&amp;C&amp;"Times New Roman,Normal"Revizyon No/Tarih:0
&amp;R
S:&amp;N/&amp;P&amp;"Times New Roman,Normal"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8 Pro</dc:creator>
  <cp:lastModifiedBy>ASUS</cp:lastModifiedBy>
  <dcterms:created xsi:type="dcterms:W3CDTF">2006-09-15T03:00:00Z</dcterms:created>
  <dcterms:modified xsi:type="dcterms:W3CDTF">2025-06-24T06:01:21Z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9bf431b4c5d14fa1b3110a3b7a005bcc</vt:lpwstr>
  </property>
  <property fmtid="{D5CDD505-2E9C-101B-9397-08002B2CF9AE}" pid="3" name="KSOProductBuildVer">
    <vt:lpwstr>2052-11.33.90</vt:lpwstr>
  </property>
</Properties>
</file>